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9・24" sheetId="1" r:id="rId1"/>
    <sheet name="9・25" sheetId="2" r:id="rId2"/>
  </sheets>
  <definedNames/>
  <calcPr fullCalcOnLoad="1"/>
</workbook>
</file>

<file path=xl/sharedStrings.xml><?xml version="1.0" encoding="utf-8"?>
<sst xmlns="http://schemas.openxmlformats.org/spreadsheetml/2006/main" count="143" uniqueCount="113">
  <si>
    <t>月</t>
  </si>
  <si>
    <t>回戦</t>
  </si>
  <si>
    <t>学校名</t>
  </si>
  <si>
    <t>合計</t>
  </si>
  <si>
    <t>開始</t>
  </si>
  <si>
    <t xml:space="preserve"> 終了</t>
  </si>
  <si>
    <t>所要</t>
  </si>
  <si>
    <t>兵庫県大会</t>
  </si>
  <si>
    <t>日</t>
  </si>
  <si>
    <t>)</t>
  </si>
  <si>
    <t xml:space="preserve"> 場所</t>
  </si>
  <si>
    <t>学校名</t>
  </si>
  <si>
    <t xml:space="preserve">  バッテリー</t>
  </si>
  <si>
    <t>本塁打</t>
  </si>
  <si>
    <t>三塁打</t>
  </si>
  <si>
    <t xml:space="preserve">    二塁打  </t>
  </si>
  <si>
    <t>北村</t>
  </si>
  <si>
    <t>-</t>
  </si>
  <si>
    <t>土</t>
  </si>
  <si>
    <t>)</t>
  </si>
  <si>
    <t xml:space="preserve"> 場所</t>
  </si>
  <si>
    <t>神戸総合運動公園野球場</t>
  </si>
  <si>
    <t>神港学園神港</t>
  </si>
  <si>
    <t>関西学院高等部</t>
  </si>
  <si>
    <t>福泉(3回)</t>
  </si>
  <si>
    <t>郷田</t>
  </si>
  <si>
    <t>浅井</t>
  </si>
  <si>
    <r>
      <t>山口昌(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</si>
  <si>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-</t>
  </si>
  <si>
    <t>苧坂</t>
  </si>
  <si>
    <t>山口昌</t>
  </si>
  <si>
    <t>山口昌(2)</t>
  </si>
  <si>
    <t>西尾(5回2/3)</t>
  </si>
  <si>
    <t>青山</t>
  </si>
  <si>
    <t>石田(1回2/3</t>
  </si>
  <si>
    <t>山口拓</t>
  </si>
  <si>
    <t>樽井</t>
  </si>
  <si>
    <t>藤(0回1/3)</t>
  </si>
  <si>
    <t>飛嶋(1回1/3)</t>
  </si>
  <si>
    <t xml:space="preserve">第2試合 </t>
  </si>
  <si>
    <t>合計</t>
  </si>
  <si>
    <t>東洋大姫路</t>
  </si>
  <si>
    <t>育英</t>
  </si>
  <si>
    <t>4X</t>
  </si>
  <si>
    <t>東洋大姫路</t>
  </si>
  <si>
    <t>乾(8回1/3)</t>
  </si>
  <si>
    <r>
      <t>松本(</t>
    </r>
    <r>
      <rPr>
        <sz val="11"/>
        <rFont val="ＭＳ Ｐゴシック"/>
        <family val="3"/>
      </rPr>
      <t>0回0</t>
    </r>
    <r>
      <rPr>
        <sz val="11"/>
        <rFont val="ＭＳ Ｐゴシック"/>
        <family val="3"/>
      </rPr>
      <t>/3)</t>
    </r>
  </si>
  <si>
    <t>育英</t>
  </si>
  <si>
    <r>
      <t>井上(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</si>
  <si>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本多</t>
  </si>
  <si>
    <t>年度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</si>
  <si>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</si>
  <si>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</si>
  <si>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</si>
  <si>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</si>
  <si>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</si>
  <si>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</si>
  <si>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</si>
  <si>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</si>
  <si>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</si>
  <si>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</si>
  <si>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</si>
  <si>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</si>
  <si>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</si>
  <si>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</si>
  <si>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三宅</t>
  </si>
  <si>
    <t>岡瀧(3回)</t>
  </si>
  <si>
    <t>本多</t>
  </si>
  <si>
    <t>本多(2)</t>
  </si>
  <si>
    <t>準々決勝</t>
  </si>
  <si>
    <t xml:space="preserve">第1試合 </t>
  </si>
  <si>
    <t>開始</t>
  </si>
  <si>
    <t xml:space="preserve"> 終了</t>
  </si>
  <si>
    <t>所要</t>
  </si>
  <si>
    <t>学校名</t>
  </si>
  <si>
    <t>合計</t>
  </si>
  <si>
    <t>神港学園神港</t>
  </si>
  <si>
    <t>報徳学園</t>
  </si>
  <si>
    <t xml:space="preserve">  バッテリー</t>
  </si>
  <si>
    <t>本塁打</t>
  </si>
  <si>
    <t>三塁打</t>
  </si>
  <si>
    <t xml:space="preserve">    二塁打  </t>
  </si>
  <si>
    <t>神港学園神港</t>
  </si>
  <si>
    <t>郷田</t>
  </si>
  <si>
    <t>山口</t>
  </si>
  <si>
    <t>苧坂</t>
  </si>
  <si>
    <t>報徳学園</t>
  </si>
  <si>
    <t>横山(3回1/3)</t>
  </si>
  <si>
    <t>亀山</t>
  </si>
  <si>
    <t>藤田</t>
  </si>
  <si>
    <t>横山</t>
  </si>
  <si>
    <t>豊田(5回2/3)</t>
  </si>
  <si>
    <t>西川</t>
  </si>
  <si>
    <t>竹田</t>
  </si>
  <si>
    <t>坂本</t>
  </si>
  <si>
    <t>田原</t>
  </si>
  <si>
    <t>準々決勝</t>
  </si>
  <si>
    <t xml:space="preserve">第2試合 </t>
  </si>
  <si>
    <t>育英</t>
  </si>
  <si>
    <t>(延長10回）</t>
  </si>
  <si>
    <t>2X</t>
  </si>
  <si>
    <t>井上(8回)</t>
  </si>
  <si>
    <t>岡瀧(1回)</t>
  </si>
  <si>
    <t>橘田</t>
  </si>
  <si>
    <t>篠田</t>
  </si>
  <si>
    <t>前川(0回1/3)</t>
  </si>
  <si>
    <t>市立尼崎</t>
  </si>
  <si>
    <t>村山(5回)</t>
  </si>
  <si>
    <t>西橋(5回)</t>
  </si>
  <si>
    <t>續木</t>
  </si>
  <si>
    <t>岸田</t>
  </si>
  <si>
    <t>門田</t>
  </si>
  <si>
    <t>市立尼崎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</si>
</sst>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181" fontId="0" fillId="0" borderId="34" xfId="0" applyNumberFormat="1" applyBorder="1" applyAlignment="1" applyProtection="1">
      <alignment horizontal="center" vertical="center"/>
      <protection locked="0"/>
    </xf>
    <xf numFmtId="181" fontId="0" fillId="0" borderId="19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right" vertical="center"/>
      <protection/>
    </xf>
    <xf numFmtId="181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1" fontId="0" fillId="0" borderId="20" xfId="0" applyNumberFormat="1" applyBorder="1" applyAlignment="1" applyProtection="1">
      <alignment horizontal="center" vertical="center"/>
      <protection locked="0"/>
    </xf>
    <xf numFmtId="181" fontId="0" fillId="0" borderId="1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73">
        <v>2005</v>
      </c>
      <c r="B1" s="74" t="s">
        <v>50</v>
      </c>
      <c r="C1" s="75"/>
      <c r="D1" s="76" t="s">
        <v>7</v>
      </c>
      <c r="E1" s="76"/>
      <c r="F1" s="76"/>
      <c r="G1" s="76"/>
      <c r="H1" s="77" t="s">
        <v>51</v>
      </c>
      <c r="I1" s="78">
        <v>6</v>
      </c>
      <c r="J1" s="23" t="s">
        <v>52</v>
      </c>
      <c r="K1" s="79">
        <v>2005</v>
      </c>
      <c r="L1" s="79"/>
      <c r="M1" s="23" t="s">
        <v>53</v>
      </c>
      <c r="N1" s="80">
        <v>9</v>
      </c>
      <c r="O1" s="23" t="s">
        <v>0</v>
      </c>
      <c r="P1" s="80">
        <v>24</v>
      </c>
      <c r="Q1" s="77" t="s">
        <v>54</v>
      </c>
      <c r="R1" s="80" t="s">
        <v>18</v>
      </c>
      <c r="S1" s="31" t="s">
        <v>19</v>
      </c>
    </row>
    <row r="2" ht="13.5" customHeight="1"/>
    <row r="3" spans="9:19" ht="16.5" customHeight="1">
      <c r="I3" s="63" t="s">
        <v>20</v>
      </c>
      <c r="J3" s="63"/>
      <c r="K3" s="47" t="s">
        <v>21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2">
        <v>3</v>
      </c>
      <c r="B4" s="3" t="s">
        <v>1</v>
      </c>
      <c r="C4" s="4"/>
      <c r="D4" s="63" t="s">
        <v>55</v>
      </c>
      <c r="E4" s="63"/>
      <c r="F4" s="63"/>
      <c r="H4" s="65" t="s">
        <v>56</v>
      </c>
      <c r="I4" s="65"/>
      <c r="J4" s="64">
        <v>0.4145833333333333</v>
      </c>
      <c r="K4" s="64"/>
      <c r="L4" s="67" t="s">
        <v>57</v>
      </c>
      <c r="M4" s="67"/>
      <c r="N4" s="64">
        <v>0.513888888888889</v>
      </c>
      <c r="O4" s="64"/>
      <c r="P4" s="67" t="s">
        <v>58</v>
      </c>
      <c r="Q4" s="67"/>
      <c r="R4" s="66">
        <f>SUM(N4-J4)</f>
        <v>0.09930555555555565</v>
      </c>
      <c r="S4" s="6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5" t="s">
        <v>2</v>
      </c>
      <c r="B6" s="36"/>
      <c r="C6" s="16">
        <v>1</v>
      </c>
      <c r="D6" s="17">
        <v>2</v>
      </c>
      <c r="E6" s="53">
        <v>3</v>
      </c>
      <c r="F6" s="53"/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8">
        <v>15</v>
      </c>
      <c r="S6" s="11" t="s">
        <v>3</v>
      </c>
    </row>
    <row r="7" spans="1:19" ht="27.75" customHeight="1">
      <c r="A7" s="44" t="s">
        <v>22</v>
      </c>
      <c r="B7" s="45"/>
      <c r="C7" s="8">
        <v>0</v>
      </c>
      <c r="D7" s="9">
        <v>0</v>
      </c>
      <c r="E7" s="54">
        <v>0</v>
      </c>
      <c r="F7" s="54"/>
      <c r="G7" s="9">
        <v>3</v>
      </c>
      <c r="H7" s="81">
        <v>2</v>
      </c>
      <c r="I7" s="81">
        <v>5</v>
      </c>
      <c r="J7" s="81">
        <v>1</v>
      </c>
      <c r="K7" s="81">
        <v>2</v>
      </c>
      <c r="L7" s="81">
        <v>0</v>
      </c>
      <c r="M7" s="81"/>
      <c r="N7" s="9"/>
      <c r="O7" s="9"/>
      <c r="P7" s="9"/>
      <c r="Q7" s="9"/>
      <c r="R7" s="10"/>
      <c r="S7" s="11">
        <f>SUM(C7:R7)</f>
        <v>13</v>
      </c>
    </row>
    <row r="8" spans="1:19" ht="27.75" customHeight="1">
      <c r="A8" s="44" t="s">
        <v>23</v>
      </c>
      <c r="B8" s="45"/>
      <c r="C8" s="8">
        <v>1</v>
      </c>
      <c r="D8" s="9">
        <v>0</v>
      </c>
      <c r="E8" s="54">
        <v>3</v>
      </c>
      <c r="F8" s="54"/>
      <c r="G8" s="9">
        <v>2</v>
      </c>
      <c r="H8" s="81">
        <v>0</v>
      </c>
      <c r="I8" s="81">
        <v>1</v>
      </c>
      <c r="J8" s="81">
        <v>0</v>
      </c>
      <c r="K8" s="81">
        <v>1</v>
      </c>
      <c r="L8" s="9">
        <v>0</v>
      </c>
      <c r="M8" s="9"/>
      <c r="N8" s="9"/>
      <c r="O8" s="9"/>
      <c r="P8" s="9"/>
      <c r="Q8" s="9"/>
      <c r="R8" s="10"/>
      <c r="S8" s="12">
        <f>SUM(C8:R8)</f>
        <v>8</v>
      </c>
    </row>
    <row r="9" spans="1:20" ht="21" customHeight="1">
      <c r="A9" s="35" t="s">
        <v>59</v>
      </c>
      <c r="B9" s="37"/>
      <c r="C9" s="35" t="s">
        <v>60</v>
      </c>
      <c r="D9" s="36"/>
      <c r="E9" s="36"/>
      <c r="F9" s="36"/>
      <c r="G9" s="37"/>
      <c r="H9" s="46" t="s">
        <v>61</v>
      </c>
      <c r="I9" s="46"/>
      <c r="J9" s="46"/>
      <c r="K9" s="46"/>
      <c r="L9" s="46" t="s">
        <v>62</v>
      </c>
      <c r="M9" s="46"/>
      <c r="N9" s="46"/>
      <c r="O9" s="46"/>
      <c r="P9" s="46" t="s">
        <v>63</v>
      </c>
      <c r="Q9" s="46"/>
      <c r="R9" s="46"/>
      <c r="S9" s="46"/>
      <c r="T9" s="13"/>
    </row>
    <row r="10" spans="1:20" ht="15" customHeight="1">
      <c r="A10" s="38" t="str">
        <f>A7</f>
        <v>神港学園神港</v>
      </c>
      <c r="B10" s="39"/>
      <c r="C10" s="82" t="s">
        <v>24</v>
      </c>
      <c r="D10" s="82"/>
      <c r="E10" s="15"/>
      <c r="F10" s="48"/>
      <c r="G10" s="48"/>
      <c r="H10" s="55"/>
      <c r="I10" s="56"/>
      <c r="J10" s="56"/>
      <c r="K10" s="68"/>
      <c r="L10" s="48"/>
      <c r="M10" s="48"/>
      <c r="N10" s="62"/>
      <c r="O10" s="32"/>
      <c r="P10" s="25" t="s">
        <v>25</v>
      </c>
      <c r="Q10" s="26"/>
      <c r="R10" s="62" t="s">
        <v>26</v>
      </c>
      <c r="S10" s="33"/>
      <c r="T10" s="13"/>
    </row>
    <row r="11" spans="1:20" ht="15" customHeight="1">
      <c r="A11" s="38"/>
      <c r="B11" s="39"/>
      <c r="C11" s="83" t="s">
        <v>27</v>
      </c>
      <c r="D11" s="83"/>
      <c r="E11" s="19" t="s">
        <v>28</v>
      </c>
      <c r="F11" s="49" t="s">
        <v>29</v>
      </c>
      <c r="G11" s="49"/>
      <c r="H11" s="57" t="s">
        <v>25</v>
      </c>
      <c r="I11" s="58"/>
      <c r="J11" s="58"/>
      <c r="K11" s="29"/>
      <c r="L11" s="48" t="s">
        <v>30</v>
      </c>
      <c r="M11" s="48"/>
      <c r="N11" s="51"/>
      <c r="O11" s="48"/>
      <c r="P11" s="52" t="s">
        <v>29</v>
      </c>
      <c r="Q11" s="48"/>
      <c r="R11" s="51"/>
      <c r="S11" s="34"/>
      <c r="T11" s="13"/>
    </row>
    <row r="12" spans="1:20" ht="15" customHeight="1">
      <c r="A12" s="40"/>
      <c r="B12" s="41"/>
      <c r="C12" s="47"/>
      <c r="D12" s="50"/>
      <c r="E12" s="14"/>
      <c r="F12" s="47"/>
      <c r="G12" s="47"/>
      <c r="H12" s="27"/>
      <c r="I12" s="28"/>
      <c r="J12" s="28"/>
      <c r="K12" s="30"/>
      <c r="L12" s="47"/>
      <c r="M12" s="47"/>
      <c r="N12" s="59"/>
      <c r="O12" s="47"/>
      <c r="P12" s="60" t="s">
        <v>31</v>
      </c>
      <c r="Q12" s="61"/>
      <c r="R12" s="59"/>
      <c r="S12" s="24"/>
      <c r="T12" s="13"/>
    </row>
    <row r="13" spans="1:20" ht="15" customHeight="1">
      <c r="A13" s="42" t="str">
        <f>A8</f>
        <v>関西学院高等部</v>
      </c>
      <c r="B13" s="43"/>
      <c r="C13" s="84" t="s">
        <v>32</v>
      </c>
      <c r="D13" s="85"/>
      <c r="E13" s="15"/>
      <c r="F13" s="48"/>
      <c r="G13" s="48"/>
      <c r="H13" s="57"/>
      <c r="I13" s="58"/>
      <c r="J13" s="58"/>
      <c r="K13" s="29"/>
      <c r="L13" s="48"/>
      <c r="M13" s="48"/>
      <c r="N13" s="51"/>
      <c r="O13" s="48"/>
      <c r="P13" s="25" t="s">
        <v>33</v>
      </c>
      <c r="Q13" s="26"/>
      <c r="R13" s="62"/>
      <c r="S13" s="33"/>
      <c r="T13" s="13"/>
    </row>
    <row r="14" spans="1:20" ht="15" customHeight="1">
      <c r="A14" s="38"/>
      <c r="B14" s="39"/>
      <c r="C14" s="86" t="s">
        <v>34</v>
      </c>
      <c r="D14" s="87"/>
      <c r="E14" s="20" t="s">
        <v>17</v>
      </c>
      <c r="F14" s="48" t="s">
        <v>16</v>
      </c>
      <c r="G14" s="48"/>
      <c r="H14" s="57"/>
      <c r="I14" s="58"/>
      <c r="J14" s="58"/>
      <c r="K14" s="29"/>
      <c r="L14" s="48" t="s">
        <v>35</v>
      </c>
      <c r="M14" s="48"/>
      <c r="N14" s="51"/>
      <c r="O14" s="48"/>
      <c r="P14" s="52" t="s">
        <v>36</v>
      </c>
      <c r="Q14" s="48"/>
      <c r="R14" s="51"/>
      <c r="S14" s="34"/>
      <c r="T14" s="13"/>
    </row>
    <row r="15" spans="1:19" ht="15" customHeight="1">
      <c r="A15" s="38"/>
      <c r="B15" s="39"/>
      <c r="C15" s="86" t="s">
        <v>37</v>
      </c>
      <c r="D15" s="87"/>
      <c r="E15" s="20"/>
      <c r="F15" s="48"/>
      <c r="G15" s="48"/>
      <c r="H15" s="57"/>
      <c r="I15" s="58"/>
      <c r="J15" s="58"/>
      <c r="K15" s="29"/>
      <c r="L15" s="48"/>
      <c r="M15" s="48"/>
      <c r="N15" s="51"/>
      <c r="O15" s="48"/>
      <c r="P15" s="52"/>
      <c r="Q15" s="48"/>
      <c r="R15" s="51"/>
      <c r="S15" s="34"/>
    </row>
    <row r="16" spans="1:19" ht="15" customHeight="1">
      <c r="A16" s="40"/>
      <c r="B16" s="41"/>
      <c r="C16" s="88" t="s">
        <v>38</v>
      </c>
      <c r="D16" s="89"/>
      <c r="E16" s="21"/>
      <c r="F16" s="47"/>
      <c r="G16" s="47"/>
      <c r="H16" s="27"/>
      <c r="I16" s="28"/>
      <c r="J16" s="28"/>
      <c r="K16" s="30"/>
      <c r="L16" s="47"/>
      <c r="M16" s="47"/>
      <c r="N16" s="59"/>
      <c r="O16" s="47"/>
      <c r="P16" s="60"/>
      <c r="Q16" s="61"/>
      <c r="R16" s="59"/>
      <c r="S16" s="24"/>
    </row>
    <row r="17" spans="12:19" ht="9" customHeight="1">
      <c r="L17" s="90"/>
      <c r="M17" s="90"/>
      <c r="N17" s="90"/>
      <c r="O17" s="90"/>
      <c r="P17" s="90"/>
      <c r="Q17" s="90"/>
      <c r="R17" s="90"/>
      <c r="S17" s="90"/>
    </row>
    <row r="18" spans="1:21" ht="18.75" customHeight="1">
      <c r="A18" s="2">
        <v>3</v>
      </c>
      <c r="B18" s="3" t="s">
        <v>1</v>
      </c>
      <c r="C18" s="4"/>
      <c r="D18" s="63" t="s">
        <v>39</v>
      </c>
      <c r="E18" s="63"/>
      <c r="F18" s="63"/>
      <c r="H18" s="65" t="s">
        <v>4</v>
      </c>
      <c r="I18" s="65"/>
      <c r="J18" s="64">
        <v>0.545138888888889</v>
      </c>
      <c r="K18" s="64"/>
      <c r="L18" s="67" t="s">
        <v>5</v>
      </c>
      <c r="M18" s="67"/>
      <c r="N18" s="64">
        <v>0.6493055555555556</v>
      </c>
      <c r="O18" s="64"/>
      <c r="P18" s="67" t="s">
        <v>6</v>
      </c>
      <c r="Q18" s="67"/>
      <c r="R18" s="66">
        <v>0.10416666666666667</v>
      </c>
      <c r="S18" s="66"/>
      <c r="U18" s="7"/>
    </row>
    <row r="19" spans="8:19" ht="9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35" t="s">
        <v>11</v>
      </c>
      <c r="B20" s="36"/>
      <c r="C20" s="16">
        <v>1</v>
      </c>
      <c r="D20" s="17">
        <v>2</v>
      </c>
      <c r="E20" s="53">
        <v>3</v>
      </c>
      <c r="F20" s="53"/>
      <c r="G20" s="17">
        <v>4</v>
      </c>
      <c r="H20" s="17">
        <v>5</v>
      </c>
      <c r="I20" s="17">
        <v>6</v>
      </c>
      <c r="J20" s="17">
        <v>7</v>
      </c>
      <c r="K20" s="17">
        <v>8</v>
      </c>
      <c r="L20" s="17">
        <v>9</v>
      </c>
      <c r="M20" s="17">
        <v>10</v>
      </c>
      <c r="N20" s="17">
        <v>11</v>
      </c>
      <c r="O20" s="17">
        <v>12</v>
      </c>
      <c r="P20" s="17">
        <v>13</v>
      </c>
      <c r="Q20" s="17">
        <v>14</v>
      </c>
      <c r="R20" s="18">
        <v>15</v>
      </c>
      <c r="S20" s="11" t="s">
        <v>40</v>
      </c>
    </row>
    <row r="21" spans="1:19" ht="27.75" customHeight="1">
      <c r="A21" s="44" t="s">
        <v>41</v>
      </c>
      <c r="B21" s="45"/>
      <c r="C21" s="8">
        <v>0</v>
      </c>
      <c r="D21" s="9">
        <v>1</v>
      </c>
      <c r="E21" s="54">
        <v>3</v>
      </c>
      <c r="F21" s="54"/>
      <c r="G21" s="9">
        <v>0</v>
      </c>
      <c r="H21" s="81">
        <v>0</v>
      </c>
      <c r="I21" s="81">
        <v>0</v>
      </c>
      <c r="J21" s="81">
        <v>0</v>
      </c>
      <c r="K21" s="81">
        <v>0</v>
      </c>
      <c r="L21" s="81">
        <v>2</v>
      </c>
      <c r="M21" s="81"/>
      <c r="N21" s="9"/>
      <c r="O21" s="9"/>
      <c r="P21" s="9"/>
      <c r="Q21" s="9"/>
      <c r="R21" s="10"/>
      <c r="S21" s="11">
        <v>6</v>
      </c>
    </row>
    <row r="22" spans="1:19" ht="27.75" customHeight="1">
      <c r="A22" s="44" t="s">
        <v>42</v>
      </c>
      <c r="B22" s="45"/>
      <c r="C22" s="8">
        <v>0</v>
      </c>
      <c r="D22" s="9">
        <v>0</v>
      </c>
      <c r="E22" s="54">
        <v>0</v>
      </c>
      <c r="F22" s="54"/>
      <c r="G22" s="9">
        <v>0</v>
      </c>
      <c r="H22" s="81">
        <v>1</v>
      </c>
      <c r="I22" s="81">
        <v>1</v>
      </c>
      <c r="J22" s="81">
        <v>0</v>
      </c>
      <c r="K22" s="81">
        <v>1</v>
      </c>
      <c r="L22" s="9" t="s">
        <v>43</v>
      </c>
      <c r="M22" s="9"/>
      <c r="N22" s="9"/>
      <c r="O22" s="9"/>
      <c r="P22" s="9"/>
      <c r="Q22" s="9"/>
      <c r="R22" s="10"/>
      <c r="S22" s="12">
        <v>7</v>
      </c>
    </row>
    <row r="23" spans="1:20" ht="21" customHeight="1">
      <c r="A23" s="35" t="s">
        <v>11</v>
      </c>
      <c r="B23" s="37"/>
      <c r="C23" s="35" t="s">
        <v>12</v>
      </c>
      <c r="D23" s="36"/>
      <c r="E23" s="36"/>
      <c r="F23" s="36"/>
      <c r="G23" s="37"/>
      <c r="H23" s="46" t="s">
        <v>13</v>
      </c>
      <c r="I23" s="46"/>
      <c r="J23" s="46"/>
      <c r="K23" s="46"/>
      <c r="L23" s="46" t="s">
        <v>14</v>
      </c>
      <c r="M23" s="46"/>
      <c r="N23" s="46"/>
      <c r="O23" s="46"/>
      <c r="P23" s="46" t="s">
        <v>15</v>
      </c>
      <c r="Q23" s="46"/>
      <c r="R23" s="46"/>
      <c r="S23" s="46"/>
      <c r="T23" s="13"/>
    </row>
    <row r="24" spans="1:20" ht="15" customHeight="1">
      <c r="A24" s="38" t="s">
        <v>44</v>
      </c>
      <c r="B24" s="39"/>
      <c r="C24" s="82" t="s">
        <v>45</v>
      </c>
      <c r="D24" s="82"/>
      <c r="E24" s="15"/>
      <c r="F24" s="48"/>
      <c r="G24" s="48"/>
      <c r="H24" s="55"/>
      <c r="I24" s="56"/>
      <c r="J24" s="56"/>
      <c r="K24" s="68"/>
      <c r="L24" s="48"/>
      <c r="M24" s="48"/>
      <c r="N24" s="62"/>
      <c r="O24" s="32"/>
      <c r="P24" s="25"/>
      <c r="Q24" s="26"/>
      <c r="R24" s="62"/>
      <c r="S24" s="33"/>
      <c r="T24" s="13"/>
    </row>
    <row r="25" spans="1:20" ht="15" customHeight="1">
      <c r="A25" s="38"/>
      <c r="B25" s="39"/>
      <c r="C25" s="83" t="s">
        <v>46</v>
      </c>
      <c r="D25" s="83"/>
      <c r="E25" s="19" t="s">
        <v>64</v>
      </c>
      <c r="F25" s="49" t="s">
        <v>65</v>
      </c>
      <c r="G25" s="49"/>
      <c r="H25" s="57"/>
      <c r="I25" s="58"/>
      <c r="J25" s="58"/>
      <c r="K25" s="29"/>
      <c r="L25" s="48"/>
      <c r="M25" s="48"/>
      <c r="N25" s="51"/>
      <c r="O25" s="48"/>
      <c r="P25" s="52" t="s">
        <v>65</v>
      </c>
      <c r="Q25" s="48"/>
      <c r="R25" s="51"/>
      <c r="S25" s="34"/>
      <c r="T25" s="13"/>
    </row>
    <row r="26" spans="1:20" ht="15" customHeight="1">
      <c r="A26" s="40"/>
      <c r="B26" s="41"/>
      <c r="C26" s="47"/>
      <c r="D26" s="50"/>
      <c r="E26" s="14"/>
      <c r="F26" s="47"/>
      <c r="G26" s="47"/>
      <c r="H26" s="27"/>
      <c r="I26" s="28"/>
      <c r="J26" s="28"/>
      <c r="K26" s="30"/>
      <c r="L26" s="47"/>
      <c r="M26" s="47"/>
      <c r="N26" s="59"/>
      <c r="O26" s="47"/>
      <c r="P26" s="60"/>
      <c r="Q26" s="61"/>
      <c r="R26" s="59"/>
      <c r="S26" s="24"/>
      <c r="T26" s="13"/>
    </row>
    <row r="27" spans="1:20" ht="15" customHeight="1">
      <c r="A27" s="38" t="s">
        <v>47</v>
      </c>
      <c r="B27" s="39"/>
      <c r="C27" s="82" t="s">
        <v>66</v>
      </c>
      <c r="D27" s="82"/>
      <c r="E27" s="15"/>
      <c r="F27" s="48"/>
      <c r="G27" s="48"/>
      <c r="H27" s="55"/>
      <c r="I27" s="56"/>
      <c r="J27" s="56"/>
      <c r="K27" s="68"/>
      <c r="L27" s="48"/>
      <c r="M27" s="48"/>
      <c r="N27" s="62"/>
      <c r="O27" s="32"/>
      <c r="P27" s="25"/>
      <c r="Q27" s="26"/>
      <c r="R27" s="62"/>
      <c r="S27" s="33"/>
      <c r="T27" s="13"/>
    </row>
    <row r="28" spans="1:20" ht="15" customHeight="1">
      <c r="A28" s="38"/>
      <c r="B28" s="39"/>
      <c r="C28" s="83" t="s">
        <v>48</v>
      </c>
      <c r="D28" s="83"/>
      <c r="E28" s="19" t="s">
        <v>64</v>
      </c>
      <c r="F28" s="49" t="s">
        <v>67</v>
      </c>
      <c r="G28" s="49"/>
      <c r="H28" s="57" t="s">
        <v>49</v>
      </c>
      <c r="I28" s="58"/>
      <c r="J28" s="58"/>
      <c r="K28" s="29"/>
      <c r="L28" s="48"/>
      <c r="M28" s="48"/>
      <c r="N28" s="51"/>
      <c r="O28" s="48"/>
      <c r="P28" s="52" t="s">
        <v>68</v>
      </c>
      <c r="Q28" s="48"/>
      <c r="R28" s="51"/>
      <c r="S28" s="34"/>
      <c r="T28" s="13"/>
    </row>
    <row r="29" spans="1:19" ht="15" customHeight="1">
      <c r="A29" s="40"/>
      <c r="B29" s="41"/>
      <c r="C29" s="47"/>
      <c r="D29" s="50"/>
      <c r="E29" s="14"/>
      <c r="F29" s="47"/>
      <c r="G29" s="47"/>
      <c r="H29" s="27"/>
      <c r="I29" s="28"/>
      <c r="J29" s="28"/>
      <c r="K29" s="30"/>
      <c r="L29" s="47"/>
      <c r="M29" s="47"/>
      <c r="N29" s="59"/>
      <c r="O29" s="47"/>
      <c r="P29" s="60"/>
      <c r="Q29" s="61"/>
      <c r="R29" s="59"/>
      <c r="S29" s="24"/>
    </row>
    <row r="30" spans="1:19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</sheetData>
  <sheetProtection/>
  <mergeCells count="148">
    <mergeCell ref="R29:S29"/>
    <mergeCell ref="J29:K29"/>
    <mergeCell ref="L29:M29"/>
    <mergeCell ref="N29:O29"/>
    <mergeCell ref="P29:Q29"/>
    <mergeCell ref="R27:S27"/>
    <mergeCell ref="C28:D28"/>
    <mergeCell ref="F28:G28"/>
    <mergeCell ref="H28:I28"/>
    <mergeCell ref="J28:K28"/>
    <mergeCell ref="L28:M28"/>
    <mergeCell ref="N28:O28"/>
    <mergeCell ref="P28:Q28"/>
    <mergeCell ref="R28:S28"/>
    <mergeCell ref="J27:K27"/>
    <mergeCell ref="L27:M27"/>
    <mergeCell ref="N27:O27"/>
    <mergeCell ref="P27:Q27"/>
    <mergeCell ref="A27:B29"/>
    <mergeCell ref="C27:D27"/>
    <mergeCell ref="F27:G27"/>
    <mergeCell ref="H27:I27"/>
    <mergeCell ref="C29:D29"/>
    <mergeCell ref="F29:G29"/>
    <mergeCell ref="H29:I29"/>
    <mergeCell ref="R25:S25"/>
    <mergeCell ref="J24:K24"/>
    <mergeCell ref="J26:K26"/>
    <mergeCell ref="L26:M26"/>
    <mergeCell ref="N26:O26"/>
    <mergeCell ref="P26:Q26"/>
    <mergeCell ref="R26:S26"/>
    <mergeCell ref="J25:K25"/>
    <mergeCell ref="L25:M25"/>
    <mergeCell ref="N25:O25"/>
    <mergeCell ref="P25:Q25"/>
    <mergeCell ref="A24:B26"/>
    <mergeCell ref="C24:D24"/>
    <mergeCell ref="F24:G24"/>
    <mergeCell ref="H24:I24"/>
    <mergeCell ref="C26:D26"/>
    <mergeCell ref="F26:G26"/>
    <mergeCell ref="H26:I26"/>
    <mergeCell ref="C25:D25"/>
    <mergeCell ref="F25:G25"/>
    <mergeCell ref="H25:I25"/>
    <mergeCell ref="H23:K23"/>
    <mergeCell ref="L23:O23"/>
    <mergeCell ref="P23:S23"/>
    <mergeCell ref="L24:M24"/>
    <mergeCell ref="N24:O24"/>
    <mergeCell ref="P24:Q24"/>
    <mergeCell ref="R24:S24"/>
    <mergeCell ref="A22:B22"/>
    <mergeCell ref="E22:F22"/>
    <mergeCell ref="A23:B23"/>
    <mergeCell ref="C23:G23"/>
    <mergeCell ref="A20:B20"/>
    <mergeCell ref="E20:F20"/>
    <mergeCell ref="A21:B21"/>
    <mergeCell ref="E21:F21"/>
    <mergeCell ref="D1:G1"/>
    <mergeCell ref="D18:F18"/>
    <mergeCell ref="H18:I18"/>
    <mergeCell ref="J18:K18"/>
    <mergeCell ref="K1:L1"/>
    <mergeCell ref="D4:F4"/>
    <mergeCell ref="I3:J3"/>
    <mergeCell ref="H4:I4"/>
    <mergeCell ref="E6:F6"/>
    <mergeCell ref="F11:G11"/>
    <mergeCell ref="L18:M18"/>
    <mergeCell ref="N18:O18"/>
    <mergeCell ref="P18:Q18"/>
    <mergeCell ref="R18:S18"/>
    <mergeCell ref="K3:S3"/>
    <mergeCell ref="R4:S4"/>
    <mergeCell ref="P4:Q4"/>
    <mergeCell ref="N4:O4"/>
    <mergeCell ref="L4:M4"/>
    <mergeCell ref="J4:K4"/>
    <mergeCell ref="R13:S13"/>
    <mergeCell ref="R15:S15"/>
    <mergeCell ref="R16:S16"/>
    <mergeCell ref="P15:Q15"/>
    <mergeCell ref="P16:Q16"/>
    <mergeCell ref="R14:S14"/>
    <mergeCell ref="P13:Q13"/>
    <mergeCell ref="P12:Q12"/>
    <mergeCell ref="R11:S11"/>
    <mergeCell ref="R12:S12"/>
    <mergeCell ref="P10:Q10"/>
    <mergeCell ref="N16:O16"/>
    <mergeCell ref="H13:I13"/>
    <mergeCell ref="H15:I15"/>
    <mergeCell ref="H16:I16"/>
    <mergeCell ref="J13:K13"/>
    <mergeCell ref="J15:K15"/>
    <mergeCell ref="J16:K16"/>
    <mergeCell ref="L15:M15"/>
    <mergeCell ref="L16:M16"/>
    <mergeCell ref="L13:M13"/>
    <mergeCell ref="F10:G10"/>
    <mergeCell ref="E7:F7"/>
    <mergeCell ref="E8:F8"/>
    <mergeCell ref="N15:O15"/>
    <mergeCell ref="L10:M10"/>
    <mergeCell ref="L11:M11"/>
    <mergeCell ref="L12:M12"/>
    <mergeCell ref="F15:G15"/>
    <mergeCell ref="F16:G16"/>
    <mergeCell ref="C13:D13"/>
    <mergeCell ref="C15:D15"/>
    <mergeCell ref="C16:D16"/>
    <mergeCell ref="C14:D14"/>
    <mergeCell ref="N13:O13"/>
    <mergeCell ref="N12:O12"/>
    <mergeCell ref="A13:B16"/>
    <mergeCell ref="A6:B6"/>
    <mergeCell ref="A7:B7"/>
    <mergeCell ref="A8:B8"/>
    <mergeCell ref="A9:B9"/>
    <mergeCell ref="A10:B12"/>
    <mergeCell ref="C12:D12"/>
    <mergeCell ref="C10:D10"/>
    <mergeCell ref="P9:S9"/>
    <mergeCell ref="H10:I10"/>
    <mergeCell ref="H11:I11"/>
    <mergeCell ref="N10:O10"/>
    <mergeCell ref="R10:S10"/>
    <mergeCell ref="N11:O11"/>
    <mergeCell ref="P11:Q11"/>
    <mergeCell ref="L9:O9"/>
    <mergeCell ref="H9:K9"/>
    <mergeCell ref="L14:M14"/>
    <mergeCell ref="F14:G14"/>
    <mergeCell ref="N14:O14"/>
    <mergeCell ref="P14:Q14"/>
    <mergeCell ref="F12:G12"/>
    <mergeCell ref="C9:G9"/>
    <mergeCell ref="H14:I14"/>
    <mergeCell ref="J14:K14"/>
    <mergeCell ref="F13:G13"/>
    <mergeCell ref="J12:K12"/>
    <mergeCell ref="H12:I12"/>
    <mergeCell ref="J10:K10"/>
    <mergeCell ref="J11:K11"/>
    <mergeCell ref="C11:D11"/>
  </mergeCells>
  <dataValidations count="3">
    <dataValidation allowBlank="1" showInputMessage="1" showErrorMessage="1" imeMode="halfAlpha" sqref="J18:K18 C21:R22 N18:O18 C7:R8 P1 I1 N1 N4:O4 J4:K4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3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73">
        <v>2005</v>
      </c>
      <c r="B1" s="74" t="s">
        <v>50</v>
      </c>
      <c r="C1" s="75"/>
      <c r="D1" s="76" t="s">
        <v>7</v>
      </c>
      <c r="E1" s="76"/>
      <c r="F1" s="76"/>
      <c r="G1" s="76"/>
      <c r="H1" s="77" t="s">
        <v>51</v>
      </c>
      <c r="I1" s="78">
        <v>7</v>
      </c>
      <c r="J1" s="23" t="s">
        <v>52</v>
      </c>
      <c r="K1" s="79">
        <v>2005</v>
      </c>
      <c r="L1" s="79"/>
      <c r="M1" s="23" t="s">
        <v>53</v>
      </c>
      <c r="N1" s="80">
        <v>9</v>
      </c>
      <c r="O1" s="23" t="s">
        <v>0</v>
      </c>
      <c r="P1" s="80">
        <v>25</v>
      </c>
      <c r="Q1" s="77" t="s">
        <v>54</v>
      </c>
      <c r="R1" s="80" t="s">
        <v>8</v>
      </c>
      <c r="S1" s="31" t="s">
        <v>9</v>
      </c>
    </row>
    <row r="2" ht="13.5" customHeight="1"/>
    <row r="3" spans="9:19" ht="16.5" customHeight="1">
      <c r="I3" s="63" t="s">
        <v>10</v>
      </c>
      <c r="J3" s="63"/>
      <c r="K3" s="47" t="s">
        <v>21</v>
      </c>
      <c r="L3" s="47"/>
      <c r="M3" s="47"/>
      <c r="N3" s="47"/>
      <c r="O3" s="47"/>
      <c r="P3" s="47"/>
      <c r="Q3" s="47"/>
      <c r="R3" s="47"/>
      <c r="S3" s="47"/>
    </row>
    <row r="4" spans="1:21" ht="18.75" customHeight="1">
      <c r="A4" s="47" t="s">
        <v>69</v>
      </c>
      <c r="B4" s="47"/>
      <c r="C4" s="4"/>
      <c r="D4" s="63" t="s">
        <v>70</v>
      </c>
      <c r="E4" s="63"/>
      <c r="F4" s="63"/>
      <c r="H4" s="65" t="s">
        <v>71</v>
      </c>
      <c r="I4" s="65"/>
      <c r="J4" s="64">
        <v>0.4152777777777778</v>
      </c>
      <c r="K4" s="64"/>
      <c r="L4" s="67" t="s">
        <v>72</v>
      </c>
      <c r="M4" s="67"/>
      <c r="N4" s="64">
        <v>0.5041666666666667</v>
      </c>
      <c r="O4" s="64"/>
      <c r="P4" s="67" t="s">
        <v>73</v>
      </c>
      <c r="Q4" s="67"/>
      <c r="R4" s="66">
        <v>0.08888888888888889</v>
      </c>
      <c r="S4" s="6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5" t="s">
        <v>74</v>
      </c>
      <c r="B6" s="36"/>
      <c r="C6" s="16">
        <v>1</v>
      </c>
      <c r="D6" s="17">
        <v>2</v>
      </c>
      <c r="E6" s="53">
        <v>3</v>
      </c>
      <c r="F6" s="53"/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8">
        <v>15</v>
      </c>
      <c r="S6" s="11" t="s">
        <v>75</v>
      </c>
    </row>
    <row r="7" spans="1:19" ht="27.75" customHeight="1">
      <c r="A7" s="44" t="s">
        <v>76</v>
      </c>
      <c r="B7" s="45"/>
      <c r="C7" s="8">
        <v>0</v>
      </c>
      <c r="D7" s="9">
        <v>2</v>
      </c>
      <c r="E7" s="54">
        <v>0</v>
      </c>
      <c r="F7" s="54"/>
      <c r="G7" s="9">
        <v>2</v>
      </c>
      <c r="H7" s="81">
        <v>3</v>
      </c>
      <c r="I7" s="81">
        <v>0</v>
      </c>
      <c r="J7" s="81">
        <v>0</v>
      </c>
      <c r="K7" s="81">
        <v>0</v>
      </c>
      <c r="L7" s="81">
        <v>0</v>
      </c>
      <c r="M7" s="81"/>
      <c r="N7" s="9"/>
      <c r="O7" s="9"/>
      <c r="P7" s="9"/>
      <c r="Q7" s="9"/>
      <c r="R7" s="10"/>
      <c r="S7" s="11">
        <v>7</v>
      </c>
    </row>
    <row r="8" spans="1:19" ht="27.75" customHeight="1">
      <c r="A8" s="44" t="s">
        <v>77</v>
      </c>
      <c r="B8" s="45"/>
      <c r="C8" s="8">
        <v>1</v>
      </c>
      <c r="D8" s="9">
        <v>0</v>
      </c>
      <c r="E8" s="54">
        <v>0</v>
      </c>
      <c r="F8" s="54"/>
      <c r="G8" s="9">
        <v>1</v>
      </c>
      <c r="H8" s="81">
        <v>1</v>
      </c>
      <c r="I8" s="81">
        <v>0</v>
      </c>
      <c r="J8" s="81">
        <v>1</v>
      </c>
      <c r="K8" s="81">
        <v>1</v>
      </c>
      <c r="L8" s="9">
        <v>0</v>
      </c>
      <c r="M8" s="9"/>
      <c r="N8" s="9"/>
      <c r="O8" s="9"/>
      <c r="P8" s="9"/>
      <c r="Q8" s="9"/>
      <c r="R8" s="10"/>
      <c r="S8" s="12">
        <v>5</v>
      </c>
    </row>
    <row r="9" spans="1:20" ht="21" customHeight="1">
      <c r="A9" s="35" t="s">
        <v>74</v>
      </c>
      <c r="B9" s="37"/>
      <c r="C9" s="35" t="s">
        <v>78</v>
      </c>
      <c r="D9" s="36"/>
      <c r="E9" s="36"/>
      <c r="F9" s="36"/>
      <c r="G9" s="37"/>
      <c r="H9" s="46" t="s">
        <v>79</v>
      </c>
      <c r="I9" s="46"/>
      <c r="J9" s="46"/>
      <c r="K9" s="46"/>
      <c r="L9" s="46" t="s">
        <v>80</v>
      </c>
      <c r="M9" s="46"/>
      <c r="N9" s="46"/>
      <c r="O9" s="46"/>
      <c r="P9" s="46" t="s">
        <v>81</v>
      </c>
      <c r="Q9" s="46"/>
      <c r="R9" s="46"/>
      <c r="S9" s="46"/>
      <c r="T9" s="13"/>
    </row>
    <row r="10" spans="1:20" ht="15" customHeight="1">
      <c r="A10" s="38" t="s">
        <v>82</v>
      </c>
      <c r="B10" s="39"/>
      <c r="C10" s="82"/>
      <c r="D10" s="82"/>
      <c r="E10" s="15"/>
      <c r="F10" s="48"/>
      <c r="G10" s="48"/>
      <c r="H10" s="55"/>
      <c r="I10" s="56"/>
      <c r="J10" s="56"/>
      <c r="K10" s="68"/>
      <c r="L10" s="48"/>
      <c r="M10" s="48"/>
      <c r="N10" s="62"/>
      <c r="O10" s="32"/>
      <c r="P10" s="25" t="s">
        <v>83</v>
      </c>
      <c r="Q10" s="26"/>
      <c r="R10" s="62"/>
      <c r="S10" s="33"/>
      <c r="T10" s="13"/>
    </row>
    <row r="11" spans="1:20" ht="15" customHeight="1">
      <c r="A11" s="38"/>
      <c r="B11" s="39"/>
      <c r="C11" s="83" t="s">
        <v>84</v>
      </c>
      <c r="D11" s="83"/>
      <c r="E11" s="19"/>
      <c r="F11" s="49" t="s">
        <v>85</v>
      </c>
      <c r="G11" s="49"/>
      <c r="H11" s="57"/>
      <c r="I11" s="58"/>
      <c r="J11" s="58"/>
      <c r="K11" s="29"/>
      <c r="L11" s="48"/>
      <c r="M11" s="48"/>
      <c r="N11" s="51"/>
      <c r="O11" s="48"/>
      <c r="P11" s="52" t="s">
        <v>84</v>
      </c>
      <c r="Q11" s="48"/>
      <c r="R11" s="51"/>
      <c r="S11" s="34"/>
      <c r="T11" s="13"/>
    </row>
    <row r="12" spans="1:20" ht="15" customHeight="1">
      <c r="A12" s="40"/>
      <c r="B12" s="41"/>
      <c r="C12" s="47"/>
      <c r="D12" s="50"/>
      <c r="E12" s="14"/>
      <c r="F12" s="47"/>
      <c r="G12" s="47"/>
      <c r="H12" s="27"/>
      <c r="I12" s="28"/>
      <c r="J12" s="28"/>
      <c r="K12" s="30"/>
      <c r="L12" s="47"/>
      <c r="M12" s="47"/>
      <c r="N12" s="59"/>
      <c r="O12" s="47"/>
      <c r="P12" s="60"/>
      <c r="Q12" s="61"/>
      <c r="R12" s="59"/>
      <c r="S12" s="24"/>
      <c r="T12" s="13"/>
    </row>
    <row r="13" spans="1:20" ht="15" customHeight="1">
      <c r="A13" s="38" t="s">
        <v>86</v>
      </c>
      <c r="B13" s="39"/>
      <c r="C13" s="82" t="s">
        <v>87</v>
      </c>
      <c r="D13" s="82"/>
      <c r="E13" s="15"/>
      <c r="F13" s="48"/>
      <c r="G13" s="48"/>
      <c r="H13" s="55"/>
      <c r="I13" s="56"/>
      <c r="J13" s="56"/>
      <c r="K13" s="68"/>
      <c r="L13" s="48" t="s">
        <v>88</v>
      </c>
      <c r="M13" s="48"/>
      <c r="N13" s="62"/>
      <c r="O13" s="32"/>
      <c r="P13" s="25" t="s">
        <v>89</v>
      </c>
      <c r="Q13" s="26"/>
      <c r="R13" s="62" t="s">
        <v>90</v>
      </c>
      <c r="S13" s="33"/>
      <c r="T13" s="13"/>
    </row>
    <row r="14" spans="1:20" ht="15" customHeight="1">
      <c r="A14" s="38"/>
      <c r="B14" s="39"/>
      <c r="C14" s="83" t="s">
        <v>91</v>
      </c>
      <c r="D14" s="83"/>
      <c r="E14" s="19"/>
      <c r="F14" s="49" t="s">
        <v>89</v>
      </c>
      <c r="G14" s="49"/>
      <c r="H14" s="57" t="s">
        <v>92</v>
      </c>
      <c r="I14" s="58"/>
      <c r="J14" s="58"/>
      <c r="K14" s="29"/>
      <c r="L14" s="48" t="s">
        <v>93</v>
      </c>
      <c r="M14" s="48"/>
      <c r="N14" s="51"/>
      <c r="O14" s="48"/>
      <c r="P14" s="52" t="s">
        <v>94</v>
      </c>
      <c r="Q14" s="48"/>
      <c r="R14" s="51"/>
      <c r="S14" s="34"/>
      <c r="T14" s="13"/>
    </row>
    <row r="15" spans="1:19" ht="15" customHeight="1">
      <c r="A15" s="40"/>
      <c r="B15" s="41"/>
      <c r="C15" s="47"/>
      <c r="D15" s="50"/>
      <c r="E15" s="14"/>
      <c r="F15" s="47"/>
      <c r="G15" s="47"/>
      <c r="H15" s="27"/>
      <c r="I15" s="28"/>
      <c r="J15" s="28"/>
      <c r="K15" s="30"/>
      <c r="L15" s="47"/>
      <c r="M15" s="47"/>
      <c r="N15" s="59"/>
      <c r="O15" s="47"/>
      <c r="P15" s="60" t="s">
        <v>95</v>
      </c>
      <c r="Q15" s="61"/>
      <c r="R15" s="59"/>
      <c r="S15" s="24"/>
    </row>
    <row r="16" spans="1:19" s="96" customFormat="1" ht="15" customHeight="1">
      <c r="A16" s="91"/>
      <c r="B16" s="91"/>
      <c r="C16" s="92"/>
      <c r="D16" s="92"/>
      <c r="E16" s="93"/>
      <c r="F16" s="94"/>
      <c r="G16" s="94"/>
      <c r="H16" s="94"/>
      <c r="I16" s="94"/>
      <c r="J16" s="94"/>
      <c r="K16" s="95"/>
      <c r="L16" s="95"/>
      <c r="M16" s="95"/>
      <c r="N16" s="95"/>
      <c r="O16" s="95"/>
      <c r="P16" s="95"/>
      <c r="Q16" s="95"/>
      <c r="R16" s="95"/>
      <c r="S16" s="95"/>
    </row>
    <row r="17" spans="12:19" ht="9" customHeight="1">
      <c r="L17" s="90"/>
      <c r="M17" s="90"/>
      <c r="N17" s="90"/>
      <c r="O17" s="90"/>
      <c r="P17" s="90"/>
      <c r="Q17" s="90"/>
      <c r="R17" s="90"/>
      <c r="S17" s="90"/>
    </row>
    <row r="18" spans="1:21" ht="18.75" customHeight="1">
      <c r="A18" s="47" t="s">
        <v>96</v>
      </c>
      <c r="B18" s="47"/>
      <c r="C18" s="4"/>
      <c r="D18" s="63" t="s">
        <v>97</v>
      </c>
      <c r="E18" s="63"/>
      <c r="F18" s="63"/>
      <c r="H18" s="65" t="s">
        <v>71</v>
      </c>
      <c r="I18" s="65"/>
      <c r="J18" s="64">
        <v>0.5347222222222222</v>
      </c>
      <c r="K18" s="64"/>
      <c r="L18" s="67" t="s">
        <v>72</v>
      </c>
      <c r="M18" s="67"/>
      <c r="N18" s="64">
        <v>0.6291666666666667</v>
      </c>
      <c r="O18" s="64"/>
      <c r="P18" s="67" t="s">
        <v>73</v>
      </c>
      <c r="Q18" s="67"/>
      <c r="R18" s="66">
        <v>0.09305555555555556</v>
      </c>
      <c r="S18" s="66"/>
      <c r="U18" s="7"/>
    </row>
    <row r="19" spans="8:19" ht="9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35" t="s">
        <v>74</v>
      </c>
      <c r="B20" s="36"/>
      <c r="C20" s="16">
        <v>1</v>
      </c>
      <c r="D20" s="17">
        <v>2</v>
      </c>
      <c r="E20" s="53">
        <v>3</v>
      </c>
      <c r="F20" s="53"/>
      <c r="G20" s="17">
        <v>4</v>
      </c>
      <c r="H20" s="17">
        <v>5</v>
      </c>
      <c r="I20" s="17">
        <v>6</v>
      </c>
      <c r="J20" s="17">
        <v>7</v>
      </c>
      <c r="K20" s="17">
        <v>8</v>
      </c>
      <c r="L20" s="17">
        <v>9</v>
      </c>
      <c r="M20" s="17">
        <v>10</v>
      </c>
      <c r="N20" s="17">
        <v>11</v>
      </c>
      <c r="O20" s="17">
        <v>12</v>
      </c>
      <c r="P20" s="17">
        <v>13</v>
      </c>
      <c r="Q20" s="17">
        <v>14</v>
      </c>
      <c r="R20" s="18">
        <v>15</v>
      </c>
      <c r="S20" s="11" t="s">
        <v>75</v>
      </c>
    </row>
    <row r="21" spans="1:19" ht="27.75" customHeight="1">
      <c r="A21" s="44" t="s">
        <v>98</v>
      </c>
      <c r="B21" s="45"/>
      <c r="C21" s="8">
        <v>0</v>
      </c>
      <c r="D21" s="9">
        <v>2</v>
      </c>
      <c r="E21" s="54">
        <v>0</v>
      </c>
      <c r="F21" s="54"/>
      <c r="G21" s="9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1</v>
      </c>
      <c r="N21" s="9"/>
      <c r="O21" s="69" t="s">
        <v>99</v>
      </c>
      <c r="P21" s="70"/>
      <c r="Q21" s="70"/>
      <c r="R21" s="97"/>
      <c r="S21" s="11">
        <v>3</v>
      </c>
    </row>
    <row r="22" spans="1:19" ht="27.75" customHeight="1">
      <c r="A22" s="44" t="s">
        <v>112</v>
      </c>
      <c r="B22" s="45"/>
      <c r="C22" s="8">
        <v>1</v>
      </c>
      <c r="D22" s="9">
        <v>0</v>
      </c>
      <c r="E22" s="54">
        <v>0</v>
      </c>
      <c r="F22" s="54"/>
      <c r="G22" s="9">
        <v>0</v>
      </c>
      <c r="H22" s="81">
        <v>0</v>
      </c>
      <c r="I22" s="81">
        <v>1</v>
      </c>
      <c r="J22" s="81">
        <v>0</v>
      </c>
      <c r="K22" s="81">
        <v>0</v>
      </c>
      <c r="L22" s="9">
        <v>0</v>
      </c>
      <c r="M22" s="9" t="s">
        <v>100</v>
      </c>
      <c r="N22" s="9"/>
      <c r="O22" s="71"/>
      <c r="P22" s="72"/>
      <c r="Q22" s="72"/>
      <c r="R22" s="98"/>
      <c r="S22" s="12">
        <v>4</v>
      </c>
    </row>
    <row r="23" spans="1:20" ht="21" customHeight="1">
      <c r="A23" s="35" t="s">
        <v>59</v>
      </c>
      <c r="B23" s="37"/>
      <c r="C23" s="35" t="s">
        <v>60</v>
      </c>
      <c r="D23" s="36"/>
      <c r="E23" s="36"/>
      <c r="F23" s="36"/>
      <c r="G23" s="37"/>
      <c r="H23" s="46" t="s">
        <v>61</v>
      </c>
      <c r="I23" s="46"/>
      <c r="J23" s="46"/>
      <c r="K23" s="46"/>
      <c r="L23" s="46" t="s">
        <v>62</v>
      </c>
      <c r="M23" s="46"/>
      <c r="N23" s="46"/>
      <c r="O23" s="46"/>
      <c r="P23" s="46" t="s">
        <v>63</v>
      </c>
      <c r="Q23" s="46"/>
      <c r="R23" s="46"/>
      <c r="S23" s="46"/>
      <c r="T23" s="13"/>
    </row>
    <row r="24" spans="1:20" ht="15" customHeight="1">
      <c r="A24" s="38" t="s">
        <v>47</v>
      </c>
      <c r="B24" s="39"/>
      <c r="C24" s="82" t="s">
        <v>101</v>
      </c>
      <c r="D24" s="82"/>
      <c r="E24" s="15"/>
      <c r="F24" s="48"/>
      <c r="G24" s="48"/>
      <c r="H24" s="55"/>
      <c r="I24" s="56"/>
      <c r="J24" s="56"/>
      <c r="K24" s="68"/>
      <c r="L24" s="48"/>
      <c r="M24" s="48"/>
      <c r="N24" s="62"/>
      <c r="O24" s="32"/>
      <c r="P24" s="25"/>
      <c r="Q24" s="26"/>
      <c r="R24" s="62"/>
      <c r="S24" s="33"/>
      <c r="T24" s="13"/>
    </row>
    <row r="25" spans="1:20" ht="15" customHeight="1">
      <c r="A25" s="38"/>
      <c r="B25" s="39"/>
      <c r="C25" s="83" t="s">
        <v>102</v>
      </c>
      <c r="D25" s="83"/>
      <c r="E25" s="19"/>
      <c r="F25" s="49" t="s">
        <v>49</v>
      </c>
      <c r="G25" s="49"/>
      <c r="H25" s="57"/>
      <c r="I25" s="58"/>
      <c r="J25" s="58"/>
      <c r="K25" s="29"/>
      <c r="L25" s="48" t="s">
        <v>103</v>
      </c>
      <c r="M25" s="48"/>
      <c r="N25" s="51"/>
      <c r="O25" s="48"/>
      <c r="P25" s="52" t="s">
        <v>104</v>
      </c>
      <c r="Q25" s="48"/>
      <c r="R25" s="51"/>
      <c r="S25" s="34"/>
      <c r="T25" s="13"/>
    </row>
    <row r="26" spans="1:20" ht="15" customHeight="1">
      <c r="A26" s="40"/>
      <c r="B26" s="41"/>
      <c r="C26" s="99" t="s">
        <v>105</v>
      </c>
      <c r="D26" s="99"/>
      <c r="E26" s="14"/>
      <c r="F26" s="47"/>
      <c r="G26" s="47"/>
      <c r="H26" s="27"/>
      <c r="I26" s="28"/>
      <c r="J26" s="28"/>
      <c r="K26" s="30"/>
      <c r="L26" s="47"/>
      <c r="M26" s="47"/>
      <c r="N26" s="59"/>
      <c r="O26" s="47"/>
      <c r="P26" s="60"/>
      <c r="Q26" s="61"/>
      <c r="R26" s="59"/>
      <c r="S26" s="24"/>
      <c r="T26" s="13"/>
    </row>
    <row r="27" spans="1:20" ht="15" customHeight="1">
      <c r="A27" s="38" t="s">
        <v>106</v>
      </c>
      <c r="B27" s="39"/>
      <c r="C27" s="82" t="s">
        <v>107</v>
      </c>
      <c r="D27" s="82"/>
      <c r="E27" s="15"/>
      <c r="F27" s="48"/>
      <c r="G27" s="48"/>
      <c r="H27" s="55"/>
      <c r="I27" s="56"/>
      <c r="J27" s="56"/>
      <c r="K27" s="68"/>
      <c r="L27" s="48"/>
      <c r="M27" s="48"/>
      <c r="N27" s="62"/>
      <c r="O27" s="32"/>
      <c r="P27" s="25"/>
      <c r="Q27" s="26"/>
      <c r="R27" s="62"/>
      <c r="S27" s="33"/>
      <c r="T27" s="13"/>
    </row>
    <row r="28" spans="1:20" ht="15" customHeight="1">
      <c r="A28" s="38"/>
      <c r="B28" s="39"/>
      <c r="C28" s="83" t="s">
        <v>108</v>
      </c>
      <c r="D28" s="83"/>
      <c r="E28" s="19"/>
      <c r="F28" s="49" t="s">
        <v>109</v>
      </c>
      <c r="G28" s="49"/>
      <c r="H28" s="57" t="s">
        <v>110</v>
      </c>
      <c r="I28" s="58"/>
      <c r="J28" s="58"/>
      <c r="K28" s="29"/>
      <c r="L28" s="48" t="s">
        <v>111</v>
      </c>
      <c r="M28" s="48"/>
      <c r="N28" s="51"/>
      <c r="O28" s="48"/>
      <c r="P28" s="52" t="s">
        <v>110</v>
      </c>
      <c r="Q28" s="48"/>
      <c r="R28" s="51"/>
      <c r="S28" s="34"/>
      <c r="T28" s="13"/>
    </row>
    <row r="29" spans="1:19" ht="15" customHeight="1">
      <c r="A29" s="40"/>
      <c r="B29" s="41"/>
      <c r="C29" s="99"/>
      <c r="D29" s="99"/>
      <c r="E29" s="14"/>
      <c r="F29" s="47"/>
      <c r="G29" s="47"/>
      <c r="H29" s="27"/>
      <c r="I29" s="28"/>
      <c r="J29" s="28"/>
      <c r="K29" s="30"/>
      <c r="L29" s="47"/>
      <c r="M29" s="47"/>
      <c r="N29" s="59"/>
      <c r="O29" s="47"/>
      <c r="P29" s="60"/>
      <c r="Q29" s="61"/>
      <c r="R29" s="59"/>
      <c r="S29" s="24"/>
    </row>
    <row r="30" spans="1:19" ht="15" customHeight="1">
      <c r="A30" s="15"/>
      <c r="B30" s="15"/>
      <c r="C30" s="92"/>
      <c r="D30" s="92"/>
      <c r="E30" s="100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</sheetData>
  <sheetProtection/>
  <mergeCells count="143">
    <mergeCell ref="J10:K10"/>
    <mergeCell ref="J11:K11"/>
    <mergeCell ref="A4:B4"/>
    <mergeCell ref="A18:B18"/>
    <mergeCell ref="F12:G12"/>
    <mergeCell ref="H14:I14"/>
    <mergeCell ref="J14:K14"/>
    <mergeCell ref="F13:G13"/>
    <mergeCell ref="J12:K12"/>
    <mergeCell ref="H12:I12"/>
    <mergeCell ref="L11:M11"/>
    <mergeCell ref="N12:O12"/>
    <mergeCell ref="P11:Q11"/>
    <mergeCell ref="L14:M14"/>
    <mergeCell ref="N14:O14"/>
    <mergeCell ref="P14:Q14"/>
    <mergeCell ref="C12:D12"/>
    <mergeCell ref="C10:D10"/>
    <mergeCell ref="C11:D11"/>
    <mergeCell ref="L9:O9"/>
    <mergeCell ref="H9:K9"/>
    <mergeCell ref="H10:I10"/>
    <mergeCell ref="H11:I11"/>
    <mergeCell ref="N10:O10"/>
    <mergeCell ref="N11:O11"/>
    <mergeCell ref="L10:M10"/>
    <mergeCell ref="A13:B15"/>
    <mergeCell ref="A6:B6"/>
    <mergeCell ref="A7:B7"/>
    <mergeCell ref="A8:B8"/>
    <mergeCell ref="A9:B9"/>
    <mergeCell ref="A10:B12"/>
    <mergeCell ref="F15:G15"/>
    <mergeCell ref="C13:D13"/>
    <mergeCell ref="C15:D15"/>
    <mergeCell ref="C14:D14"/>
    <mergeCell ref="F14:G14"/>
    <mergeCell ref="E6:F6"/>
    <mergeCell ref="F11:G11"/>
    <mergeCell ref="F10:G10"/>
    <mergeCell ref="E7:F7"/>
    <mergeCell ref="E8:F8"/>
    <mergeCell ref="C9:G9"/>
    <mergeCell ref="N15:O15"/>
    <mergeCell ref="H13:I13"/>
    <mergeCell ref="H15:I15"/>
    <mergeCell ref="J13:K13"/>
    <mergeCell ref="J15:K15"/>
    <mergeCell ref="L15:M15"/>
    <mergeCell ref="N13:O13"/>
    <mergeCell ref="R15:S15"/>
    <mergeCell ref="P15:Q15"/>
    <mergeCell ref="R14:S14"/>
    <mergeCell ref="P13:Q13"/>
    <mergeCell ref="I3:J3"/>
    <mergeCell ref="J4:K4"/>
    <mergeCell ref="H4:I4"/>
    <mergeCell ref="R13:S13"/>
    <mergeCell ref="P12:Q12"/>
    <mergeCell ref="R11:S11"/>
    <mergeCell ref="R12:S12"/>
    <mergeCell ref="P10:Q10"/>
    <mergeCell ref="P9:S9"/>
    <mergeCell ref="R10:S10"/>
    <mergeCell ref="P4:Q4"/>
    <mergeCell ref="N4:O4"/>
    <mergeCell ref="L4:M4"/>
    <mergeCell ref="D4:F4"/>
    <mergeCell ref="L12:M12"/>
    <mergeCell ref="L13:M13"/>
    <mergeCell ref="D1:G1"/>
    <mergeCell ref="D18:F18"/>
    <mergeCell ref="H18:I18"/>
    <mergeCell ref="J18:K18"/>
    <mergeCell ref="L18:M18"/>
    <mergeCell ref="K1:L1"/>
    <mergeCell ref="K3:S3"/>
    <mergeCell ref="R4:S4"/>
    <mergeCell ref="P18:Q18"/>
    <mergeCell ref="R18:S18"/>
    <mergeCell ref="A20:B20"/>
    <mergeCell ref="E20:F20"/>
    <mergeCell ref="N18:O18"/>
    <mergeCell ref="P23:S23"/>
    <mergeCell ref="A21:B21"/>
    <mergeCell ref="E21:F21"/>
    <mergeCell ref="A22:B22"/>
    <mergeCell ref="E22:F22"/>
    <mergeCell ref="O21:R22"/>
    <mergeCell ref="A23:B23"/>
    <mergeCell ref="C23:G23"/>
    <mergeCell ref="H23:K23"/>
    <mergeCell ref="L23:O23"/>
    <mergeCell ref="L24:M24"/>
    <mergeCell ref="N24:O24"/>
    <mergeCell ref="P24:Q24"/>
    <mergeCell ref="A24:B26"/>
    <mergeCell ref="C24:D24"/>
    <mergeCell ref="F24:G24"/>
    <mergeCell ref="H24:I24"/>
    <mergeCell ref="C26:D26"/>
    <mergeCell ref="F26:G26"/>
    <mergeCell ref="H26:I26"/>
    <mergeCell ref="R24:S24"/>
    <mergeCell ref="C25:D25"/>
    <mergeCell ref="F25:G25"/>
    <mergeCell ref="H25:I25"/>
    <mergeCell ref="J25:K25"/>
    <mergeCell ref="L25:M25"/>
    <mergeCell ref="N25:O25"/>
    <mergeCell ref="P25:Q25"/>
    <mergeCell ref="R25:S25"/>
    <mergeCell ref="J24:K24"/>
    <mergeCell ref="J26:K26"/>
    <mergeCell ref="L26:M26"/>
    <mergeCell ref="N26:O26"/>
    <mergeCell ref="P26:Q26"/>
    <mergeCell ref="R26:S26"/>
    <mergeCell ref="A27:B29"/>
    <mergeCell ref="C27:D27"/>
    <mergeCell ref="F27:G27"/>
    <mergeCell ref="H27:I27"/>
    <mergeCell ref="J27:K27"/>
    <mergeCell ref="L27:M27"/>
    <mergeCell ref="N27:O27"/>
    <mergeCell ref="P27:Q27"/>
    <mergeCell ref="R27:S27"/>
    <mergeCell ref="C28:D28"/>
    <mergeCell ref="F28:G28"/>
    <mergeCell ref="H28:I28"/>
    <mergeCell ref="J28:K28"/>
    <mergeCell ref="L28:M28"/>
    <mergeCell ref="N28:O28"/>
    <mergeCell ref="P28:Q28"/>
    <mergeCell ref="R28:S28"/>
    <mergeCell ref="C29:D29"/>
    <mergeCell ref="F29:G29"/>
    <mergeCell ref="H29:I29"/>
    <mergeCell ref="J29:K29"/>
    <mergeCell ref="L29:M29"/>
    <mergeCell ref="N29:O29"/>
    <mergeCell ref="P29:Q29"/>
    <mergeCell ref="R29:S29"/>
  </mergeCells>
  <dataValidations count="3">
    <dataValidation allowBlank="1" showInputMessage="1" showErrorMessage="1" imeMode="halfAlpha" sqref="J4:K4 N18:O18 J18:K18 K1:L1 C7:R8 P1 I1 N1 N4:O4 C21:N22 O2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2005-09-11T05:53:58Z</cp:lastPrinted>
  <dcterms:created xsi:type="dcterms:W3CDTF">2005-04-24T00:29:14Z</dcterms:created>
  <dcterms:modified xsi:type="dcterms:W3CDTF">2005-09-27T01:20:02Z</dcterms:modified>
  <cp:category/>
  <cp:version/>
  <cp:contentType/>
  <cp:contentStatus/>
</cp:coreProperties>
</file>